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六号楼一键报警" sheetId="2" r:id="rId1"/>
    <sheet name="病理科门禁"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<sst xmlns="http://schemas.openxmlformats.org/spreadsheetml/2006/main" count="124" uniqueCount="80">
  <si>
    <t>昆明医科大学第二附属医院六号楼一键报警系统</t>
  </si>
  <si>
    <t>序号</t>
  </si>
  <si>
    <t>产品名称</t>
  </si>
  <si>
    <t>产品描述</t>
  </si>
  <si>
    <t>单位</t>
  </si>
  <si>
    <t>数量</t>
  </si>
  <si>
    <t>备注</t>
  </si>
  <si>
    <t>紧急按钮（86盒型）</t>
  </si>
  <si>
    <t>支持在电压≤250VDC，电流≤300mA的环境下工作，设备无需供电，自带配套复位钥匙，出警确认后通过钥匙复位，报警输出支持常开；常闭的触点模式；86盒安装方式，螺丝固定，ABS材质，尺寸86mm×86mm×32mm；</t>
  </si>
  <si>
    <t>个</t>
  </si>
  <si>
    <r>
      <rPr>
        <sz val="10"/>
        <color indexed="8"/>
        <rFont val="微软雅黑"/>
        <charset val="134"/>
      </rPr>
      <t>需8</t>
    </r>
    <r>
      <rPr>
        <sz val="10"/>
        <color indexed="8"/>
        <rFont val="微软雅黑"/>
        <charset val="134"/>
      </rPr>
      <t>6盒安装</t>
    </r>
  </si>
  <si>
    <t>防盗报警控制器</t>
  </si>
  <si>
    <t>1.★支持本地≥32路，最大可扩展到≥256路；
2.★支持本地≥4路，最大可扩展到≥256路；
3.支持通过网络模块ARM2C0系列扩展最大64路无线防区；
4.★支持断电器输出扩展模块，支持防区输入扩展模块，支持无线网络模块；
5.★支持最多32个键盘；
6.支持本地至少2个RJ45接口，支持无线网络模块扩展4G全网通；
7.★支持所有防区短路或断路报警功能；
8.电话线：1路PSTN；
9.RS-485接口：2个，支持键盘、扩展模块、打印机；
10.M-BUS总线接口：支持2路MBUS扩展，单路最大通信距离2.4KM；
11.蓄电池：1个接口，蓄电池规格DC12V/7Ah；
12.辅电输出：1路DC12V/1A；
13.蜂鸣器：1个；
14.供电方式：AC100~AC240V，50Hz/60Hz；
15.功耗：空载功耗：5W满载功耗：60W；
16.工作湿度：10%～90%RH（无凝结）
以上标★项须提供公安部检测报告或第三方权威机构出具的检测报告并加盖设备生产厂商投标专用章或鲜章，并要求可接入现有昆明医科大学第二附属医院智慧安防平台，并提供证明资料；</t>
  </si>
  <si>
    <t>试准备区</t>
  </si>
  <si>
    <t>12V7A蓄电池</t>
  </si>
  <si>
    <t xml:space="preserve">尺寸（mm)：151*66*95 </t>
  </si>
  <si>
    <t>台</t>
  </si>
  <si>
    <t/>
  </si>
  <si>
    <t>报警遥控器</t>
  </si>
  <si>
    <t>与防盗报警控制器配套使用，实现对报警主机布撤防，在家模式以及紧急按钮功能。</t>
  </si>
  <si>
    <t>报警键盘</t>
  </si>
  <si>
    <t>分辨率：128x64 ，LCD屏尺寸：56.27x38.35mm；具防区状态指示灯、故障指示灯、布撤防指示灯、网络指示灯、通讯指示灯；具有0~9数字键和菜单键；具蜂鸣器；壳体防拆；对主机编程、布撤防、消警、旁路/旁路恢复、 子系统操作、继电器操作、防区状态查询、步测模式等功能；支持防区状态、系统故障、程序版本、通信参数查询；支持无线433MHz,支持无线遥控器，RS485接口与主机连接；支持IC卡刷卡鉴权布撤防功能</t>
  </si>
  <si>
    <t>网络模块</t>
  </si>
  <si>
    <t>网络模块，配套可用于主机使用。</t>
  </si>
  <si>
    <t>2防区扩展报警模块</t>
  </si>
  <si>
    <t>双防区扩展；常开、常闭类型探测器可选；最大级联数120；通信协议Mbus</t>
  </si>
  <si>
    <t>紧急报警通道路数授权</t>
  </si>
  <si>
    <t>紧急报警通道路数授权物料</t>
  </si>
  <si>
    <t>路</t>
  </si>
  <si>
    <t>数据线</t>
  </si>
  <si>
    <t>UTP5E橙色</t>
  </si>
  <si>
    <t>箱</t>
  </si>
  <si>
    <t>信号控制线</t>
  </si>
  <si>
    <t>RVV4*0.75</t>
  </si>
  <si>
    <t>米</t>
  </si>
  <si>
    <t>管材</t>
  </si>
  <si>
    <t>16/20/25/32</t>
  </si>
  <si>
    <t>安装调试费</t>
  </si>
  <si>
    <t>项</t>
  </si>
  <si>
    <t>昆明医科大学第二附属医院病理科门禁系统设备清单</t>
  </si>
  <si>
    <t>280KG单门磁力锁</t>
  </si>
  <si>
    <t>1.外壳材料：铝合金；
2.适用门型：木门\玻璃门\金属门\防火门等；
3.信号输出：锁状态信号输出；
4.安全类型：断电开门；
5.最大拉力：280kg(600Lbs)直线拉力
6.★在额定电压下，电控锁经过40000次开启试验后，仍能正常使用
7.★在额定的电源电压的85%~115%变化范围内，电控锁应能正常启动
8.★通电开锁的锁具，开锁通电时间应能自动控制，且不大于2s
9.★在额定电压下，电控锁连续通电7s不应损坏
10.★在额定电压下，电控锁的启闭瞬间冲击电流应不大于5A，持续通电电流应不大于500mA
以上标★项须提供公安部检测报告或第三方权威机构出具的检测报告并加盖设备生产厂商投标专用章或鲜章</t>
  </si>
  <si>
    <t>把</t>
  </si>
  <si>
    <t>DC12V2A电源适配器</t>
  </si>
  <si>
    <t>尺寸为104mm(L)×45mm(W)×33mm(H)
AC输入线350mm
DC输出端线800mm
黑色
支持共模4KV,差模2KV
达到V5能效等级
支持AC180~264V电压供电
支持DC12V2A输出
适应温度-30~70℃； 湿度＜90%的环境应用</t>
  </si>
  <si>
    <t>全</t>
  </si>
  <si>
    <t>铁箱型四门双向门禁控制器</t>
  </si>
  <si>
    <t>7寸智能人脸门禁一体机</t>
  </si>
  <si>
    <t xml:space="preserve">1.★具有不低于7英寸屏，采用linux系统，分辨率≥1024*600，屏幕流明度达到≥550cd/m2 。应具有双目摄像头，一路为可见光 200 万摄像头，另一路为红外 200 万摄像头。 应能在 Web 端设置设备补偿模式为宽动态。应支持在 0.001lux 低照度无可见光补光环境下实现人脸识别。
2.★设备应具有以下硬件接口： RS-485 接口1个； 2.RS-232 接口1个；韦根接口1 个； USB 接口1 个； IO 输入4 个（包含 2 路报警输入、1 路门磁、1 路开门按钮输入）； IO 输出1 个；门锁控制接口1 个； LAN 接口1 个； 离墙防拆1 个；音频输出接口1个；喇叭/扬声器1 个；麦克输入1个； 
3.★设备需具有支持消防联动功能，在平台端将消防信号配置为对应报警输入端口后，当该端口（开关量信号） 被触发后，应能联动门锁信号端口动作。
4.★设备需支持在距离地面 1.4m 安装高度情况下，距离屏幕正前方 0.18m～4m 范围内，应能有效人脸识别；样品在距离地面 1.4m 安装高度情况下，在距离屏幕正前方 3m 时，应能对 0.6m～2.4m 高度的人脸进行人脸识别；识别距离最近应≤0.2m。人脸识别速度＜75ms。
5.支持2万个用户(最大支持不超过50个管理员)、2万张人脸、2万个密码、5万张IC卡、30万条记录
6.★需支持管理平台、设备 Web 端视频预览功能；应支持对 NVR设备进行配置，实现视频监控录像；应支持 H.264、H.265 视频编码设置功能。
7.支持刷卡/远程/密码/人脸识别开门模式，支持下模块扩展（指纹、二维码、人证、人证+二维码、指纹+二维码）；支持组合开门模式设置；
8.★设备应具有防假体攻击功能。对视频、电子照片、打印照片中的人脸、3D 人脸面具应不能进行人脸识别。
9.★需支持防护等级≥IP66，需具有屏幕采用钢化玻璃面板，防破坏能力应满足IK06,结构后壳防破坏能力应满足IK07
10.需具有工作温度-40℃~+80℃；
11.设备应支持读取CPU卡物理序列号；
12.★设备应支持语音广告功能，应能配置验证成功或屏幕亮起时播放语音广告。语音广告支持自定义，可通过输入文本，通过设备自带的 TTS 实现文本转语音功能。
以上标★项须提供公安部检测报告或第三方权威机构出具的检测报告并加盖设备生产厂商投标专用章或鲜章；
</t>
  </si>
  <si>
    <t>窄款壁装旋转支架</t>
  </si>
  <si>
    <t>外壳材料：铝合金；
产品尺寸：94.0mm×55.0mm×66.5mm（高×宽×厚）；
工作温度：-30℃～+60℃；
安装方式：壁装</t>
  </si>
  <si>
    <t>插墙式电源适配器</t>
  </si>
  <si>
    <t>AC100V~240V-24W-12V2A-V级-ADS-25FSG-12 12024GPCN-Φ5.5×Φ2.1×10-国标</t>
  </si>
  <si>
    <t>室内机</t>
  </si>
  <si>
    <t>主处理器：高性能嵌入式处理器；
操作系统：嵌入式LINUX操作系统；
网络协议：IPv4;RTSP;UDP;RTP;TCP;SIP；
ROM：16MB；
RAM：64MB；
CPU：双核 1.2GHz；
通讯方式：全数字；
信息发布：支持接收并查看中心下发的文字公告信息；
呼梯功能：支持室内机呼梯按钮呼梯、业主互访呼梯；
免扰模式：可设置免打扰时段；
分机数量：公寓:4个别墅:9个；
报警输入：8路（开关量）；
网络接口：1个RJ-45接口，10Mbps/100Mbps自适应；
外壳材料：ABS；
外观颜色：白色；
供电方式：交换机(最大供电距离50m)DC 12V 1A；
安装方式：暗装</t>
  </si>
  <si>
    <t>支架（室内机）</t>
  </si>
  <si>
    <t>闭门器(80-100KG)</t>
  </si>
  <si>
    <t>最大门重:100KG	
最大门宽:1250MM
关门力度:EN5	
开门角度:180度	
定速功能:有	
定位功能:有	
使用寿命:100万次	
适用范围:工作温度：-20℃-+55℃， 工作湿度：≤95%；	
适用地区:除中国高寒地区使用，如：新疆、西藏、东北、甘肃、宁夏的中部及南部、内蒙古部分地区等。</t>
  </si>
  <si>
    <t>铁箱型单门双向门禁控制器</t>
  </si>
  <si>
    <t>主处理器：高性能嵌入式处理器；
网络协议：IPv4;UDP;TCP；
OSDP协议：支持；
是否支持SDK：支持；
产品款式：C款铁箱型；
蜂鸣器：支持；
外壳材料：SECC钢板；
开门模式：支持刷卡/远程/密码/指纹开门模式；
远程验证：支持；
用户容量：100000个用户；
指纹容量：3000枚；
卡片容量：100000张；
存储记录数量：500000条；
RS-485接口：3个RS-485接口；
韦根接口：2路韦根接口；
网络接口：1个10Mbps/100Mbps以太网口；
报警输入：2路（开关量）；
报警输出：2路（继电器）；
门状态检测：1路；
供电方式：AC 100-240V （支持给门锁供电）；
防护等级：IP20;Ik04</t>
  </si>
  <si>
    <t>紧急开关</t>
  </si>
  <si>
    <t>900款出门按钮</t>
  </si>
  <si>
    <t>外壳材料：塑料外壳；
产品尺寸：86mm×86mm×25mm；
工作温度：-30℃～+60℃；
工作湿度：≤95%；
净重：0.1kg</t>
  </si>
  <si>
    <t>交换机</t>
  </si>
  <si>
    <t>16口</t>
  </si>
  <si>
    <t>电源</t>
  </si>
  <si>
    <t>用途:给联网分配器或楼道交换机供电
尺寸:L199mm * W98.7mm * H41.5mm</t>
  </si>
  <si>
    <t>采集仪</t>
  </si>
  <si>
    <t>主处理器：高性能嵌入式处理器；
操作系统：嵌入式LINUX操作系统；
网络协议：IPv4;RTSP;UDP;P2P;TCP；
是否支持SDK和API：支持；
显示屏：4.3英寸液晶屏；
屏幕类型：电容触摸屏；
显示屏分辨率：480×272；
摄像头：1/2.8" 2MP CMOS 高清/数字宽动态/彩色/红外双摄像头；
光照补偿：自动白光补光;自动红外补光；
语音提示：支持；
外壳材料：PC+ABS；
读卡类型：IC卡、CPU卡、身份证序列号；；
Wi-Fi：支持；
实时监控：支持；
抓拍功能：支持；
主动注册：支持；
刷卡响应时间：&lt;1s；
读卡距离：0cm～5cm；
人脸识别距离：0.3m～0.7m；
人脸识别准确率：99.8%；
人脸识别速度：0.2s；
指纹采集模块：电容式指纹模块，符合GA/T1011-2012标准；
USB接口：1个USB2.0接口；
网络接口：1个10Mbps/100Mbps以太网口；
外观颜色：银色；
电源：标配；
供电方式：DC 12V 1.5A；
功耗：≤18W；
产品尺寸：128.6mm×144.9mm×146.7mm（高×宽×厚）；
工作温度：-10℃～+55℃；
工作湿度：5%～90%RH（无凝结）；
毛重：820g；
安装方式：桌面安装；
储存温度：-20℃～+60℃；
储存湿度：30%～75%；
防腐蚀等级：普通防护</t>
  </si>
  <si>
    <t>门禁管理系统_通道数量</t>
  </si>
  <si>
    <t>1、门禁权限设置，并支持进行权限的快速下发；
2、门禁相关记录查询，显示过人记录、考勤记录、设备状态记录等；
3、支持门禁报警，联动视频、抓图、录像、上墙、短信、邮件、广播等功能；
4、要求可接入现有昆明医科大学第二附属医院智慧安防平台，并提供证明资料；</t>
  </si>
  <si>
    <t>室内机路数授权</t>
  </si>
  <si>
    <t>1、按单元楼、业主进行权限配置；
2、可使用卡片、人脸、指纹、密码、二维码进出小区；
3、事件查询：快递收发记录、通话记录、开门记录；
4、支持单元门口机、别墅门口机、二次确认机、室内机、管理机接入。；</t>
  </si>
  <si>
    <t>服务器内存扩展</t>
  </si>
  <si>
    <t>32G服务器内存条</t>
  </si>
  <si>
    <t>根</t>
  </si>
  <si>
    <t>电源线</t>
  </si>
  <si>
    <t>RVV2*0.75</t>
  </si>
  <si>
    <t>卷</t>
  </si>
  <si>
    <t>系统总造价统计合计（人民币：元）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</si>
</sst>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name val="宋体"/>
      <charset val="134"/>
    </font>
    <font>
      <b/>
      <sz val="16"/>
      <name val="Arial"/>
      <charset val="0"/>
    </font>
    <font>
      <b/>
      <sz val="12"/>
      <color indexed="8"/>
      <name val="微软雅黑"/>
      <charset val="134"/>
    </font>
    <font>
      <sz val="10"/>
      <color indexed="8"/>
      <name val="微软雅黑"/>
      <charset val="134"/>
    </font>
    <font>
      <b/>
      <sz val="10"/>
      <color indexed="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5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6" borderId="8" applyNumberFormat="0" applyAlignment="0" applyProtection="0">
      <alignment vertical="center"/>
    </xf>
    <xf numFmtId="0" fontId="16" fillId="6" borderId="7" applyNumberFormat="0" applyAlignment="0" applyProtection="0">
      <alignment vertical="center"/>
    </xf>
    <xf numFmtId="0" fontId="17" fillId="7"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 fillId="0" borderId="2" xfId="0" applyFont="1" applyFill="1" applyBorder="1" applyAlignment="1">
      <alignment horizontal="center"/>
    </xf>
    <xf numFmtId="0" fontId="3" fillId="3"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3" xfId="0" applyFont="1" applyFill="1" applyBorder="1" applyAlignment="1">
      <alignment horizontal="left" vertical="top"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workbookViewId="0">
      <selection activeCell="I4" sqref="I4"/>
    </sheetView>
  </sheetViews>
  <sheetFormatPr defaultColWidth="9" defaultRowHeight="13.5" outlineLevelCol="5"/>
  <cols>
    <col min="2" max="2" width="18.0166666666667" customWidth="1"/>
    <col min="3" max="3" width="62.8333333333333" customWidth="1"/>
    <col min="6" max="6" width="23.6" customWidth="1"/>
  </cols>
  <sheetData>
    <row r="1" ht="20.25" spans="1:6">
      <c r="A1" s="15" t="s">
        <v>0</v>
      </c>
      <c r="B1" s="15"/>
      <c r="C1" s="15"/>
      <c r="D1" s="15"/>
      <c r="E1" s="15"/>
      <c r="F1" s="15"/>
    </row>
    <row r="2" ht="18" spans="1:6">
      <c r="A2" s="16" t="s">
        <v>1</v>
      </c>
      <c r="B2" s="16" t="s">
        <v>2</v>
      </c>
      <c r="C2" s="16" t="s">
        <v>3</v>
      </c>
      <c r="D2" s="16" t="s">
        <v>4</v>
      </c>
      <c r="E2" s="16" t="s">
        <v>5</v>
      </c>
      <c r="F2" s="16" t="s">
        <v>6</v>
      </c>
    </row>
    <row r="3" ht="58" customHeight="1" spans="1:6">
      <c r="A3" s="17">
        <v>1</v>
      </c>
      <c r="B3" s="18" t="s">
        <v>7</v>
      </c>
      <c r="C3" s="19" t="s">
        <v>8</v>
      </c>
      <c r="D3" s="20" t="s">
        <v>9</v>
      </c>
      <c r="E3" s="20">
        <v>40</v>
      </c>
      <c r="F3" s="18" t="s">
        <v>10</v>
      </c>
    </row>
    <row r="4" ht="313.5" spans="1:6">
      <c r="A4" s="17">
        <v>2</v>
      </c>
      <c r="B4" s="18" t="s">
        <v>11</v>
      </c>
      <c r="C4" s="19" t="s">
        <v>12</v>
      </c>
      <c r="D4" s="20" t="s">
        <v>9</v>
      </c>
      <c r="E4" s="20">
        <v>2</v>
      </c>
      <c r="F4" s="18" t="s">
        <v>13</v>
      </c>
    </row>
    <row r="5" ht="16.5" spans="1:6">
      <c r="A5" s="17">
        <v>3</v>
      </c>
      <c r="B5" s="18" t="s">
        <v>14</v>
      </c>
      <c r="C5" s="21" t="s">
        <v>15</v>
      </c>
      <c r="D5" s="20" t="s">
        <v>16</v>
      </c>
      <c r="E5" s="20">
        <v>2</v>
      </c>
      <c r="F5" s="18" t="s">
        <v>17</v>
      </c>
    </row>
    <row r="6" ht="33" customHeight="1" spans="1:6">
      <c r="A6" s="17">
        <v>4</v>
      </c>
      <c r="B6" s="18" t="s">
        <v>18</v>
      </c>
      <c r="C6" s="18" t="s">
        <v>19</v>
      </c>
      <c r="D6" s="20" t="s">
        <v>9</v>
      </c>
      <c r="E6" s="20">
        <v>2</v>
      </c>
      <c r="F6" s="18" t="s">
        <v>17</v>
      </c>
    </row>
    <row r="7" ht="99" spans="1:6">
      <c r="A7" s="17">
        <v>5</v>
      </c>
      <c r="B7" s="18" t="s">
        <v>20</v>
      </c>
      <c r="C7" s="19" t="s">
        <v>21</v>
      </c>
      <c r="D7" s="20" t="s">
        <v>9</v>
      </c>
      <c r="E7" s="20">
        <v>2</v>
      </c>
      <c r="F7" s="18" t="s">
        <v>17</v>
      </c>
    </row>
    <row r="8" ht="24" customHeight="1" spans="1:6">
      <c r="A8" s="17">
        <v>6</v>
      </c>
      <c r="B8" s="18" t="s">
        <v>22</v>
      </c>
      <c r="C8" s="21" t="s">
        <v>23</v>
      </c>
      <c r="D8" s="20" t="s">
        <v>9</v>
      </c>
      <c r="E8" s="20">
        <v>2</v>
      </c>
      <c r="F8" s="18" t="s">
        <v>17</v>
      </c>
    </row>
    <row r="9" ht="24" customHeight="1" spans="1:6">
      <c r="A9" s="17">
        <v>7</v>
      </c>
      <c r="B9" s="18" t="s">
        <v>24</v>
      </c>
      <c r="C9" s="19" t="s">
        <v>25</v>
      </c>
      <c r="D9" s="20" t="s">
        <v>9</v>
      </c>
      <c r="E9" s="20">
        <v>16</v>
      </c>
      <c r="F9" s="18" t="s">
        <v>13</v>
      </c>
    </row>
    <row r="10" ht="16.5" spans="1:6">
      <c r="A10" s="17">
        <v>8</v>
      </c>
      <c r="B10" s="18" t="s">
        <v>26</v>
      </c>
      <c r="C10" s="21" t="s">
        <v>27</v>
      </c>
      <c r="D10" s="20" t="s">
        <v>28</v>
      </c>
      <c r="E10" s="20">
        <v>40</v>
      </c>
      <c r="F10" s="18" t="s">
        <v>17</v>
      </c>
    </row>
    <row r="11" ht="16.5" spans="1:6">
      <c r="A11" s="7">
        <v>18</v>
      </c>
      <c r="B11" s="5" t="s">
        <v>29</v>
      </c>
      <c r="C11" s="6" t="s">
        <v>30</v>
      </c>
      <c r="D11" s="7" t="s">
        <v>31</v>
      </c>
      <c r="E11" s="7">
        <v>3</v>
      </c>
      <c r="F11" s="5"/>
    </row>
    <row r="12" ht="16.5" spans="1:6">
      <c r="A12" s="7">
        <v>19</v>
      </c>
      <c r="B12" s="5" t="s">
        <v>32</v>
      </c>
      <c r="C12" s="5" t="s">
        <v>33</v>
      </c>
      <c r="D12" s="7" t="s">
        <v>34</v>
      </c>
      <c r="E12" s="7">
        <v>3000</v>
      </c>
      <c r="F12" s="5"/>
    </row>
    <row r="13" ht="16.5" spans="1:6">
      <c r="A13" s="7">
        <v>20</v>
      </c>
      <c r="B13" s="5" t="s">
        <v>35</v>
      </c>
      <c r="C13" s="5" t="s">
        <v>36</v>
      </c>
      <c r="D13" s="7" t="s">
        <v>34</v>
      </c>
      <c r="E13" s="7">
        <v>3000</v>
      </c>
      <c r="F13" s="5"/>
    </row>
    <row r="14" ht="16.5" spans="1:6">
      <c r="A14" s="7">
        <v>21</v>
      </c>
      <c r="B14" s="5" t="s">
        <v>37</v>
      </c>
      <c r="C14" s="6"/>
      <c r="D14" s="7" t="s">
        <v>38</v>
      </c>
      <c r="E14" s="7">
        <v>1</v>
      </c>
      <c r="F14" s="5"/>
    </row>
  </sheetData>
  <mergeCells count="1">
    <mergeCell ref="A1:F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opLeftCell="A17" workbookViewId="0">
      <selection activeCell="C22" sqref="C22"/>
    </sheetView>
  </sheetViews>
  <sheetFormatPr defaultColWidth="9" defaultRowHeight="13.5" outlineLevelCol="5"/>
  <cols>
    <col min="2" max="2" width="22" customWidth="1"/>
    <col min="3" max="3" width="62.3833333333333" customWidth="1"/>
    <col min="6" max="6" width="19.75" customWidth="1"/>
  </cols>
  <sheetData>
    <row r="1" ht="20.25" spans="1:6">
      <c r="A1" s="1" t="s">
        <v>39</v>
      </c>
      <c r="B1" s="2"/>
      <c r="C1" s="2"/>
      <c r="D1" s="2"/>
      <c r="E1" s="2"/>
      <c r="F1" s="2"/>
    </row>
    <row r="2" ht="18" spans="1:6">
      <c r="A2" s="3" t="s">
        <v>1</v>
      </c>
      <c r="B2" s="3" t="s">
        <v>2</v>
      </c>
      <c r="C2" s="3" t="s">
        <v>3</v>
      </c>
      <c r="D2" s="3" t="s">
        <v>4</v>
      </c>
      <c r="E2" s="3" t="s">
        <v>5</v>
      </c>
      <c r="F2" s="3" t="s">
        <v>6</v>
      </c>
    </row>
    <row r="3" ht="218" customHeight="1" spans="1:6">
      <c r="A3" s="4">
        <v>1</v>
      </c>
      <c r="B3" s="5" t="s">
        <v>40</v>
      </c>
      <c r="C3" s="6" t="s">
        <v>41</v>
      </c>
      <c r="D3" s="7" t="s">
        <v>42</v>
      </c>
      <c r="E3" s="7">
        <v>17</v>
      </c>
      <c r="F3" s="8"/>
    </row>
    <row r="4" ht="148.5" spans="1:6">
      <c r="A4" s="4">
        <v>2</v>
      </c>
      <c r="B4" s="5" t="s">
        <v>43</v>
      </c>
      <c r="C4" s="6" t="s">
        <v>44</v>
      </c>
      <c r="D4" s="7" t="s">
        <v>45</v>
      </c>
      <c r="E4" s="7">
        <f>E3</f>
        <v>17</v>
      </c>
      <c r="F4" s="5"/>
    </row>
    <row r="5" ht="16.5" spans="1:6">
      <c r="A5" s="4">
        <v>3</v>
      </c>
      <c r="B5" s="9" t="s">
        <v>46</v>
      </c>
      <c r="C5" s="10"/>
      <c r="D5" s="11" t="s">
        <v>9</v>
      </c>
      <c r="E5" s="11">
        <v>3</v>
      </c>
      <c r="F5" s="9"/>
    </row>
    <row r="6" ht="409.5" spans="1:6">
      <c r="A6" s="4">
        <v>4</v>
      </c>
      <c r="B6" s="5" t="s">
        <v>47</v>
      </c>
      <c r="C6" s="6" t="s">
        <v>48</v>
      </c>
      <c r="D6" s="7" t="s">
        <v>9</v>
      </c>
      <c r="E6" s="7">
        <v>4</v>
      </c>
      <c r="F6" s="5"/>
    </row>
    <row r="7" ht="67" customHeight="1" spans="1:6">
      <c r="A7" s="4">
        <v>5</v>
      </c>
      <c r="B7" s="5" t="s">
        <v>49</v>
      </c>
      <c r="C7" s="6" t="s">
        <v>50</v>
      </c>
      <c r="D7" s="7" t="s">
        <v>9</v>
      </c>
      <c r="E7" s="7">
        <f>E6</f>
        <v>4</v>
      </c>
      <c r="F7" s="5"/>
    </row>
    <row r="8" ht="33" spans="1:6">
      <c r="A8" s="4">
        <v>6</v>
      </c>
      <c r="B8" s="5" t="s">
        <v>51</v>
      </c>
      <c r="C8" s="6" t="s">
        <v>52</v>
      </c>
      <c r="D8" s="7" t="s">
        <v>9</v>
      </c>
      <c r="E8" s="7">
        <f>E6</f>
        <v>4</v>
      </c>
      <c r="F8" s="5" t="s">
        <v>17</v>
      </c>
    </row>
    <row r="9" ht="281" customHeight="1" spans="1:6">
      <c r="A9" s="4">
        <v>7</v>
      </c>
      <c r="B9" s="5" t="s">
        <v>53</v>
      </c>
      <c r="C9" s="6" t="s">
        <v>54</v>
      </c>
      <c r="D9" s="7" t="s">
        <v>9</v>
      </c>
      <c r="E9" s="7">
        <v>1</v>
      </c>
      <c r="F9" s="5"/>
    </row>
    <row r="10" ht="16.5" spans="1:6">
      <c r="A10" s="4">
        <v>8</v>
      </c>
      <c r="B10" s="5" t="s">
        <v>55</v>
      </c>
      <c r="C10" s="6"/>
      <c r="D10" s="7" t="s">
        <v>9</v>
      </c>
      <c r="E10" s="7">
        <v>1</v>
      </c>
      <c r="F10" s="5"/>
    </row>
    <row r="11" ht="168" customHeight="1" spans="1:6">
      <c r="A11" s="4">
        <v>9</v>
      </c>
      <c r="B11" s="5" t="s">
        <v>56</v>
      </c>
      <c r="C11" s="6" t="s">
        <v>57</v>
      </c>
      <c r="D11" s="7" t="s">
        <v>9</v>
      </c>
      <c r="E11" s="7">
        <v>7</v>
      </c>
      <c r="F11" s="5"/>
    </row>
    <row r="12" ht="346.5" spans="1:6">
      <c r="A12" s="4">
        <v>10</v>
      </c>
      <c r="B12" s="5" t="s">
        <v>58</v>
      </c>
      <c r="C12" s="6" t="s">
        <v>59</v>
      </c>
      <c r="D12" s="7" t="s">
        <v>9</v>
      </c>
      <c r="E12" s="7">
        <v>1</v>
      </c>
      <c r="F12" s="5"/>
    </row>
    <row r="13" ht="16.5" spans="1:6">
      <c r="A13" s="4">
        <v>11</v>
      </c>
      <c r="B13" s="5" t="s">
        <v>60</v>
      </c>
      <c r="C13" s="5" t="s">
        <v>7</v>
      </c>
      <c r="D13" s="7" t="s">
        <v>9</v>
      </c>
      <c r="E13" s="7">
        <v>1</v>
      </c>
      <c r="F13" s="5"/>
    </row>
    <row r="14" ht="81" customHeight="1" spans="1:6">
      <c r="A14" s="4">
        <v>12</v>
      </c>
      <c r="B14" s="5" t="s">
        <v>61</v>
      </c>
      <c r="C14" s="6" t="s">
        <v>62</v>
      </c>
      <c r="D14" s="7" t="s">
        <v>42</v>
      </c>
      <c r="E14" s="7">
        <v>28</v>
      </c>
      <c r="F14" s="5" t="s">
        <v>17</v>
      </c>
    </row>
    <row r="15" ht="16.5" spans="1:6">
      <c r="A15" s="4">
        <v>13</v>
      </c>
      <c r="B15" s="5" t="s">
        <v>63</v>
      </c>
      <c r="C15" s="6" t="s">
        <v>64</v>
      </c>
      <c r="D15" s="7" t="s">
        <v>16</v>
      </c>
      <c r="E15" s="7">
        <v>1</v>
      </c>
      <c r="F15" s="5"/>
    </row>
    <row r="16" ht="32" customHeight="1" spans="1:6">
      <c r="A16" s="4">
        <v>14</v>
      </c>
      <c r="B16" s="5" t="s">
        <v>65</v>
      </c>
      <c r="C16" s="6" t="s">
        <v>66</v>
      </c>
      <c r="D16" s="7" t="s">
        <v>9</v>
      </c>
      <c r="E16" s="7">
        <v>1</v>
      </c>
      <c r="F16" s="5"/>
    </row>
    <row r="17" ht="409.5" spans="1:6">
      <c r="A17" s="4">
        <v>15</v>
      </c>
      <c r="B17" s="5" t="s">
        <v>67</v>
      </c>
      <c r="C17" s="6" t="s">
        <v>68</v>
      </c>
      <c r="D17" s="7" t="s">
        <v>16</v>
      </c>
      <c r="E17" s="7">
        <v>1</v>
      </c>
      <c r="F17" s="5"/>
    </row>
    <row r="18" ht="68" customHeight="1" spans="1:6">
      <c r="A18" s="4">
        <v>16</v>
      </c>
      <c r="B18" s="5" t="s">
        <v>69</v>
      </c>
      <c r="C18" s="6" t="s">
        <v>70</v>
      </c>
      <c r="D18" s="7" t="s">
        <v>28</v>
      </c>
      <c r="E18" s="7">
        <v>50</v>
      </c>
      <c r="F18" s="5" t="s">
        <v>17</v>
      </c>
    </row>
    <row r="19" ht="66" spans="1:6">
      <c r="A19" s="4">
        <v>17</v>
      </c>
      <c r="B19" s="5" t="s">
        <v>71</v>
      </c>
      <c r="C19" s="6" t="s">
        <v>72</v>
      </c>
      <c r="D19" s="7" t="s">
        <v>28</v>
      </c>
      <c r="E19" s="7">
        <v>2</v>
      </c>
      <c r="F19" s="5"/>
    </row>
    <row r="20" ht="16.5" spans="1:6">
      <c r="A20" s="4">
        <v>18</v>
      </c>
      <c r="B20" s="5" t="s">
        <v>73</v>
      </c>
      <c r="C20" s="6" t="s">
        <v>74</v>
      </c>
      <c r="D20" s="7" t="s">
        <v>75</v>
      </c>
      <c r="E20" s="7">
        <v>2</v>
      </c>
      <c r="F20" s="5"/>
    </row>
    <row r="21" ht="16.5" spans="1:6">
      <c r="A21" s="4">
        <v>19</v>
      </c>
      <c r="B21" s="5" t="s">
        <v>29</v>
      </c>
      <c r="C21" s="6" t="s">
        <v>30</v>
      </c>
      <c r="D21" s="7" t="s">
        <v>31</v>
      </c>
      <c r="E21" s="7">
        <v>3</v>
      </c>
      <c r="F21" s="5"/>
    </row>
    <row r="22" ht="16.5" spans="1:6">
      <c r="A22" s="4">
        <v>20</v>
      </c>
      <c r="B22" s="5" t="s">
        <v>76</v>
      </c>
      <c r="C22" s="12" t="s">
        <v>77</v>
      </c>
      <c r="D22" s="7" t="s">
        <v>78</v>
      </c>
      <c r="E22" s="7">
        <v>4</v>
      </c>
      <c r="F22" s="5"/>
    </row>
    <row r="23" ht="16.5" spans="1:6">
      <c r="A23" s="4">
        <v>21</v>
      </c>
      <c r="B23" s="5" t="s">
        <v>35</v>
      </c>
      <c r="C23" s="12" t="s">
        <v>36</v>
      </c>
      <c r="D23" s="7" t="s">
        <v>38</v>
      </c>
      <c r="E23" s="7">
        <v>1</v>
      </c>
      <c r="F23" s="5"/>
    </row>
    <row r="24" ht="16.5" spans="1:6">
      <c r="A24" s="4">
        <v>22</v>
      </c>
      <c r="B24" s="5" t="s">
        <v>37</v>
      </c>
      <c r="C24" s="6"/>
      <c r="D24" s="7" t="s">
        <v>38</v>
      </c>
      <c r="E24" s="7">
        <v>1</v>
      </c>
      <c r="F24" s="5"/>
    </row>
    <row r="25" ht="16.5" spans="1:6">
      <c r="A25" s="13" t="s">
        <v>79</v>
      </c>
      <c r="B25" s="13"/>
      <c r="C25" s="13"/>
      <c r="D25" s="13"/>
      <c r="E25" s="14"/>
      <c r="F25" s="14"/>
    </row>
  </sheetData>
  <mergeCells count="3">
    <mergeCell ref="A1:F1"/>
    <mergeCell ref="A25:D25"/>
    <mergeCell ref="E25:F25"/>
  </mergeCells>
  <pageMargins left="0.747916666666667" right="0.75" top="0.550694444444444" bottom="0.51180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六号楼一键报警</vt:lpstr>
      <vt:lpstr>病理科门禁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老帅</cp:lastModifiedBy>
  <dcterms:created xsi:type="dcterms:W3CDTF">2023-10-30T07:50:00Z</dcterms:created>
  <dcterms:modified xsi:type="dcterms:W3CDTF">2023-11-14T09:41:49Z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7FE9E2E4EAFF409FA502FF332F871018_11</vt:lpwstr>
  </property>
  <property fmtid="{D5CDD505-2E9C-101B-9397-08002B2CF9AE}" pid="3" name="KSOProductBuildVer">
    <vt:lpwstr>2052-12.1.0.15933</vt:lpwstr>
  </property>
</Properties>
</file>